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ilyalova\Desktop\ОСОБЫЙ ПОРЯДОК\Особый порядок 2025\Особый порядок от 21.02.2025 года\"/>
    </mc:Choice>
  </mc:AlternateContent>
  <xr:revisionPtr revIDLastSave="0" documentId="13_ncr:1_{7C185355-BC9F-40B1-B0E8-0FFFB027D240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ОП 2025" sheetId="1" r:id="rId1"/>
  </sheets>
  <definedNames>
    <definedName name="_xlnm._FilterDatabase" localSheetId="0" hidden="1">'ОП 2025'!$B$10:$S$10</definedName>
  </definedNames>
  <calcPr calcId="191029"/>
</workbook>
</file>

<file path=xl/calcChain.xml><?xml version="1.0" encoding="utf-8"?>
<calcChain xmlns="http://schemas.openxmlformats.org/spreadsheetml/2006/main">
  <c r="Q12" i="1" l="1"/>
  <c r="R12" i="1" s="1"/>
  <c r="Q11" i="1"/>
  <c r="R11" i="1" s="1"/>
  <c r="R14" i="1"/>
  <c r="R13" i="1"/>
</calcChain>
</file>

<file path=xl/sharedStrings.xml><?xml version="1.0" encoding="utf-8"?>
<sst xmlns="http://schemas.openxmlformats.org/spreadsheetml/2006/main" count="66" uniqueCount="45">
  <si>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</si>
  <si>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</si>
  <si>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</si>
  <si>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</si>
  <si>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Прогноз местного содержания, %</t>
  </si>
  <si>
    <t>Срок осуществления закупок (планируемый 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</si>
  <si>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</si>
  <si>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</si>
  <si>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</si>
  <si>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</si>
  <si>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</si>
  <si>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</si>
  <si>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</si>
  <si>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</si>
  <si>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</si>
  <si>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Заказчик</t>
  </si>
  <si>
    <t>Товарищество с ограниченной ответственностью "Семизбай-U"</t>
  </si>
  <si>
    <t>Основание для закупки ТРУ</t>
  </si>
  <si>
    <t>Порядковый номер</t>
  </si>
  <si>
    <t>План закупок ТРУ по особому порядку на 2025 год  по Товарищество с ограниченной ответственностью "Семизбай-U"</t>
  </si>
  <si>
    <t>099019.000.000001</t>
  </si>
  <si>
    <t>Работы по переработке ураносодержащих материалов/сырья</t>
  </si>
  <si>
    <t>Работы по переработке ураносодержащего сырья в ТОО "СГХК"</t>
  </si>
  <si>
    <t>Ст.73 п. 1, подпункт 4)</t>
  </si>
  <si>
    <t>Республика Казахстан,  Акмолинская область, г. Степногорск</t>
  </si>
  <si>
    <t>01.01.2025 - 31.12.2025</t>
  </si>
  <si>
    <t>Промежуточный 100%</t>
  </si>
  <si>
    <t>-</t>
  </si>
  <si>
    <t>Работы по переработке ураносодержащего сырья в АО "УМЗ"</t>
  </si>
  <si>
    <t>Республика Казахстан,  Восточно-Казахстанская область, г.Усть-Каменогорск</t>
  </si>
  <si>
    <t>351110.100.000000</t>
  </si>
  <si>
    <t>Электроэнергия</t>
  </si>
  <si>
    <t>Электроэнергия для собственного потребления</t>
  </si>
  <si>
    <t>Покупка электрической энергии у ЕЗЭ</t>
  </si>
  <si>
    <t>Акмолинская обл., р.Семизбай; Кызылординская обл., р.Икроль</t>
  </si>
  <si>
    <t>кВтч</t>
  </si>
  <si>
    <t>351110.100.000011</t>
  </si>
  <si>
    <t>для покрытия дисбаланса</t>
  </si>
  <si>
    <t>Покупка электрической энергии на БРЭ</t>
  </si>
  <si>
    <t>Ст.73 п. 1, подпункт 3)</t>
  </si>
  <si>
    <t>1 Т</t>
  </si>
  <si>
    <t>2 Т</t>
  </si>
  <si>
    <t>1 Р</t>
  </si>
  <si>
    <t>2 Р</t>
  </si>
  <si>
    <t>Приложение к приказу № 59/25 от 21.02.2025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</si>
</sst>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mm/yyyy"/>
  </numFmts>
  <fonts count="1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8" fillId="0" borderId="0"/>
    <xf numFmtId="0" fontId="9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5" fillId="0" borderId="0" xfId="0" applyFont="1"/>
    <xf numFmtId="0" fontId="6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</cellXfs>
  <cellStyles count="5">
    <cellStyle name="Обычный" xfId="0" builtinId="0"/>
    <cellStyle name="Обычный 117" xfId="1" xr:uid="{E60476B3-E2AC-4027-AECC-669D339A8D36}"/>
    <cellStyle name="Обычный 2" xfId="2" xr:uid="{9A0EDFFE-7AF8-43C3-A62D-7E25312E26ED}"/>
    <cellStyle name="Обычный 2 12 2" xfId="3" xr:uid="{D9332EEC-8934-4C4E-9873-60765B51A2DC}"/>
    <cellStyle name="Обычный 57" xfId="4" xr:uid="{4D4EB12C-1EB0-4579-B9F6-AE37526C96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S24"/>
  <sheetViews>
    <sheetView tabSelected="1" zoomScale="85" zoomScaleNormal="85" workbookViewId="0">
      <selection activeCell="F20" sqref="F20"/>
    </sheetView>
  </sheetViews>
  <sheetFormatPr defaultRowHeight="15.75"/>
  <cols>
    <col min="1" max="1" width="12.140625" style="12" customWidth="1"/>
    <col min="2" max="2" width="11" customWidth="1"/>
    <col min="3" max="3" width="22.5703125" customWidth="1"/>
    <col min="4" max="4" width="26.42578125" customWidth="1"/>
    <col min="5" max="5" width="25" customWidth="1"/>
    <col min="6" max="6" width="26.42578125" customWidth="1"/>
    <col min="7" max="7" width="23.85546875" customWidth="1"/>
    <col min="8" max="8" width="15.140625" customWidth="1"/>
    <col min="9" max="9" width="20.42578125" style="2" customWidth="1"/>
    <col min="10" max="10" width="25.140625" customWidth="1"/>
    <col min="11" max="11" width="13.7109375" customWidth="1"/>
    <col min="12" max="12" width="26.140625" customWidth="1"/>
    <col min="13" max="13" width="25.140625" customWidth="1"/>
    <col min="14" max="14" width="16" customWidth="1"/>
    <col min="15" max="15" width="18" customWidth="1"/>
    <col min="16" max="16" width="22" customWidth="1"/>
    <col min="17" max="17" width="21.42578125" customWidth="1"/>
    <col min="18" max="18" width="21.85546875" customWidth="1"/>
    <col min="19" max="19" width="24.42578125" customWidth="1"/>
  </cols>
  <sheetData>
    <row r="4" spans="1:19">
      <c r="B4" s="16" t="s">
        <v>19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 t="s">
        <v>44</v>
      </c>
      <c r="Q4" s="18"/>
      <c r="R4" s="18"/>
      <c r="S4" s="18"/>
    </row>
    <row r="5" spans="1:19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6.5" thickBo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13.25" thickBot="1">
      <c r="B9" s="1" t="s">
        <v>18</v>
      </c>
      <c r="C9" s="1" t="s">
        <v>0</v>
      </c>
      <c r="D9" s="1" t="s">
        <v>1</v>
      </c>
      <c r="E9" s="1" t="s">
        <v>2</v>
      </c>
      <c r="F9" s="1" t="s">
        <v>3</v>
      </c>
      <c r="G9" s="1" t="s">
        <v>17</v>
      </c>
      <c r="H9" s="1" t="s">
        <v>4</v>
      </c>
      <c r="I9" s="1" t="s">
        <v>5</v>
      </c>
      <c r="J9" s="1" t="s">
        <v>6</v>
      </c>
      <c r="K9" s="1" t="s">
        <v>7</v>
      </c>
      <c r="L9" s="1" t="s">
        <v>8</v>
      </c>
      <c r="M9" s="1" t="s">
        <v>9</v>
      </c>
      <c r="N9" s="1" t="s">
        <v>10</v>
      </c>
      <c r="O9" s="1" t="s">
        <v>11</v>
      </c>
      <c r="P9" s="1" t="s">
        <v>12</v>
      </c>
      <c r="Q9" s="1" t="s">
        <v>13</v>
      </c>
      <c r="R9" s="1" t="s">
        <v>14</v>
      </c>
      <c r="S9" s="1" t="s">
        <v>15</v>
      </c>
    </row>
    <row r="10" spans="1:19" ht="19.5" thickBot="1">
      <c r="B10" s="1">
        <v>1</v>
      </c>
      <c r="C10" s="1">
        <v>2</v>
      </c>
      <c r="D10" s="1">
        <v>3</v>
      </c>
      <c r="E10" s="1">
        <v>4</v>
      </c>
      <c r="F10" s="1">
        <v>5</v>
      </c>
      <c r="G10" s="1">
        <v>6</v>
      </c>
      <c r="H10" s="1">
        <v>7</v>
      </c>
      <c r="I10" s="1"/>
      <c r="J10" s="1">
        <v>9</v>
      </c>
      <c r="K10" s="1">
        <v>10</v>
      </c>
      <c r="L10" s="1">
        <v>11</v>
      </c>
      <c r="M10" s="1">
        <v>12</v>
      </c>
      <c r="N10" s="1">
        <v>13</v>
      </c>
      <c r="O10" s="1">
        <v>14</v>
      </c>
      <c r="P10" s="1">
        <v>15</v>
      </c>
      <c r="Q10" s="1">
        <v>16</v>
      </c>
      <c r="R10" s="1">
        <v>17</v>
      </c>
      <c r="S10" s="1">
        <v>18</v>
      </c>
    </row>
    <row r="11" spans="1:19" ht="60">
      <c r="B11" s="6" t="s">
        <v>40</v>
      </c>
      <c r="C11" s="10" t="s">
        <v>30</v>
      </c>
      <c r="D11" s="10" t="s">
        <v>31</v>
      </c>
      <c r="E11" s="7" t="s">
        <v>32</v>
      </c>
      <c r="F11" s="7" t="s">
        <v>33</v>
      </c>
      <c r="G11" s="7" t="s">
        <v>39</v>
      </c>
      <c r="H11" s="7">
        <v>100</v>
      </c>
      <c r="I11" s="14">
        <v>45627</v>
      </c>
      <c r="J11" s="7" t="s">
        <v>34</v>
      </c>
      <c r="K11" s="7"/>
      <c r="L11" s="8" t="s">
        <v>25</v>
      </c>
      <c r="M11" s="5" t="s">
        <v>26</v>
      </c>
      <c r="N11" s="5" t="s">
        <v>35</v>
      </c>
      <c r="O11" s="9">
        <v>40414053</v>
      </c>
      <c r="P11" s="9">
        <v>18</v>
      </c>
      <c r="Q11" s="9">
        <f>O11*P11</f>
        <v>727452954</v>
      </c>
      <c r="R11" s="9">
        <f>Q11*1.12</f>
        <v>814747308.48000002</v>
      </c>
      <c r="S11" s="7" t="s">
        <v>16</v>
      </c>
    </row>
    <row r="12" spans="1:19" ht="60">
      <c r="B12" s="6" t="s">
        <v>41</v>
      </c>
      <c r="C12" s="10" t="s">
        <v>36</v>
      </c>
      <c r="D12" s="10" t="s">
        <v>31</v>
      </c>
      <c r="E12" s="7" t="s">
        <v>37</v>
      </c>
      <c r="F12" s="7" t="s">
        <v>38</v>
      </c>
      <c r="G12" s="7" t="s">
        <v>39</v>
      </c>
      <c r="H12" s="7">
        <v>90</v>
      </c>
      <c r="I12" s="14">
        <v>45627</v>
      </c>
      <c r="J12" s="7" t="s">
        <v>34</v>
      </c>
      <c r="K12" s="7"/>
      <c r="L12" s="8" t="s">
        <v>25</v>
      </c>
      <c r="M12" s="5" t="s">
        <v>26</v>
      </c>
      <c r="N12" s="5" t="s">
        <v>35</v>
      </c>
      <c r="O12" s="9">
        <v>700000</v>
      </c>
      <c r="P12" s="9">
        <v>18.5</v>
      </c>
      <c r="Q12" s="9">
        <f>O12*P12</f>
        <v>12950000</v>
      </c>
      <c r="R12" s="9">
        <f>Q12*1.12</f>
        <v>14504000.000000002</v>
      </c>
      <c r="S12" s="7" t="s">
        <v>16</v>
      </c>
    </row>
    <row r="13" spans="1:19" s="3" customFormat="1" ht="69" customHeight="1">
      <c r="A13" s="13"/>
      <c r="B13" s="6" t="s">
        <v>42</v>
      </c>
      <c r="C13" s="10" t="s">
        <v>20</v>
      </c>
      <c r="D13" s="10" t="s">
        <v>21</v>
      </c>
      <c r="E13" s="7" t="s">
        <v>21</v>
      </c>
      <c r="F13" s="7" t="s">
        <v>22</v>
      </c>
      <c r="G13" s="7" t="s">
        <v>23</v>
      </c>
      <c r="H13" s="7">
        <v>100</v>
      </c>
      <c r="I13" s="14">
        <v>45627</v>
      </c>
      <c r="J13" s="7" t="s">
        <v>24</v>
      </c>
      <c r="K13" s="7"/>
      <c r="L13" s="8" t="s">
        <v>25</v>
      </c>
      <c r="M13" s="5" t="s">
        <v>26</v>
      </c>
      <c r="N13" s="5" t="s">
        <v>27</v>
      </c>
      <c r="O13" s="9" t="s">
        <v>27</v>
      </c>
      <c r="P13" s="15">
        <v>868498407.58000004</v>
      </c>
      <c r="Q13" s="15">
        <v>868498407.58000004</v>
      </c>
      <c r="R13" s="9">
        <f>Q13*1.12</f>
        <v>972718216.48960018</v>
      </c>
      <c r="S13" s="7" t="s">
        <v>16</v>
      </c>
    </row>
    <row r="14" spans="1:19" ht="81" customHeight="1">
      <c r="B14" s="6" t="s">
        <v>43</v>
      </c>
      <c r="C14" s="10" t="s">
        <v>20</v>
      </c>
      <c r="D14" s="10" t="s">
        <v>21</v>
      </c>
      <c r="E14" s="7" t="s">
        <v>21</v>
      </c>
      <c r="F14" s="7" t="s">
        <v>28</v>
      </c>
      <c r="G14" s="7" t="s">
        <v>23</v>
      </c>
      <c r="H14" s="7">
        <v>100</v>
      </c>
      <c r="I14" s="14">
        <v>45627</v>
      </c>
      <c r="J14" s="7" t="s">
        <v>29</v>
      </c>
      <c r="K14" s="7"/>
      <c r="L14" s="8" t="s">
        <v>25</v>
      </c>
      <c r="M14" s="5" t="s">
        <v>26</v>
      </c>
      <c r="N14" s="5" t="s">
        <v>27</v>
      </c>
      <c r="O14" s="9" t="s">
        <v>27</v>
      </c>
      <c r="P14" s="15">
        <v>1124977500</v>
      </c>
      <c r="Q14" s="15">
        <v>1124977500</v>
      </c>
      <c r="R14" s="9">
        <f>Q14*1.12</f>
        <v>1259974800.0000002</v>
      </c>
      <c r="S14" s="7" t="s">
        <v>16</v>
      </c>
    </row>
    <row r="16" spans="1:19">
      <c r="Q16" s="11"/>
    </row>
    <row r="17" spans="17:17">
      <c r="Q17" s="11"/>
    </row>
    <row r="24" spans="17:17">
      <c r="Q24" s="11"/>
    </row>
  </sheetData>
  <autoFilter ref="B10:S10" xr:uid="{00000000-0009-0000-0000-000000000000}"/>
  <mergeCells count="2">
    <mergeCell ref="B4:O4"/>
    <mergeCell ref="P4:S4"/>
  </mergeCells>
  <printOptions horizontalCentered="1"/>
  <pageMargins left="0.7" right="0.7" top="0.75" bottom="0.75" header="0.3" footer="0.3"/>
  <pageSetup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Билялова Камария Нурланбеккызы</cp:lastModifiedBy>
  <cp:lastPrinted>2023-12-01T08:20:53Z</cp:lastPrinted>
  <dcterms:created xsi:type="dcterms:W3CDTF">2022-06-28T11:38:40Z</dcterms:created>
  <dcterms:modified xsi:type="dcterms:W3CDTF">2025-02-21T06:17:22Z</dcterms:modified>
</cp:coreProperties>
</file>